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人事2020\2020年公开招聘\7.各环节公示公告\"/>
    </mc:Choice>
  </mc:AlternateContent>
  <bookViews>
    <workbookView xWindow="240" yWindow="75" windowWidth="14955" windowHeight="7545"/>
  </bookViews>
  <sheets>
    <sheet name="综合成绩表（用于公示）" sheetId="6" r:id="rId1"/>
  </sheets>
  <definedNames>
    <definedName name="_xlnm.Print_Titles" localSheetId="0">'综合成绩表（用于公示）'!$2:$2</definedName>
  </definedNames>
  <calcPr calcId="152511"/>
</workbook>
</file>

<file path=xl/calcChain.xml><?xml version="1.0" encoding="utf-8"?>
<calcChain xmlns="http://schemas.openxmlformats.org/spreadsheetml/2006/main">
  <c r="F45" i="6" l="1"/>
  <c r="F49" i="6"/>
  <c r="F50" i="6"/>
  <c r="F53" i="6" l="1"/>
  <c r="F55" i="6"/>
  <c r="F54" i="6"/>
  <c r="F51" i="6"/>
  <c r="F52" i="6"/>
  <c r="F47" i="6"/>
  <c r="F48" i="6"/>
  <c r="F46" i="6"/>
  <c r="F39" i="6"/>
  <c r="F40" i="6"/>
  <c r="F43" i="6"/>
  <c r="F44" i="6"/>
  <c r="F37" i="6"/>
  <c r="F35" i="6"/>
  <c r="F41" i="6"/>
  <c r="F42" i="6"/>
  <c r="F33" i="6"/>
  <c r="F36" i="6"/>
  <c r="F34" i="6"/>
  <c r="F38" i="6"/>
  <c r="F32" i="6"/>
  <c r="F30" i="6"/>
  <c r="F31" i="6"/>
  <c r="F25" i="6"/>
  <c r="F26" i="6"/>
  <c r="F29" i="6"/>
  <c r="F27" i="6"/>
  <c r="F24" i="6"/>
  <c r="F28" i="6"/>
  <c r="F21" i="6"/>
  <c r="F22" i="6"/>
  <c r="F23" i="6"/>
  <c r="F18" i="6"/>
  <c r="F20" i="6"/>
  <c r="F19" i="6"/>
  <c r="F17" i="6"/>
  <c r="F16" i="6"/>
  <c r="F15" i="6"/>
  <c r="F14" i="6"/>
  <c r="F13" i="6"/>
  <c r="F12" i="6"/>
  <c r="F11" i="6"/>
  <c r="F9" i="6"/>
  <c r="F10" i="6"/>
  <c r="F4" i="6"/>
  <c r="F6" i="6"/>
  <c r="F8" i="6"/>
  <c r="F3" i="6"/>
  <c r="F7" i="6"/>
  <c r="F5" i="6"/>
</calcChain>
</file>

<file path=xl/sharedStrings.xml><?xml version="1.0" encoding="utf-8"?>
<sst xmlns="http://schemas.openxmlformats.org/spreadsheetml/2006/main" count="120" uniqueCount="64">
  <si>
    <t>考生号</t>
    <phoneticPr fontId="4" type="noConversion"/>
  </si>
  <si>
    <t>笔试成绩</t>
    <phoneticPr fontId="4" type="noConversion"/>
  </si>
  <si>
    <t>面试成绩</t>
    <phoneticPr fontId="4" type="noConversion"/>
  </si>
  <si>
    <t>试讲成绩</t>
    <phoneticPr fontId="4" type="noConversion"/>
  </si>
  <si>
    <t>综合成绩</t>
    <phoneticPr fontId="4" type="noConversion"/>
  </si>
  <si>
    <t>是否入围</t>
    <phoneticPr fontId="4" type="noConversion"/>
  </si>
  <si>
    <t>01</t>
    <phoneticPr fontId="4" type="noConversion"/>
  </si>
  <si>
    <t>否</t>
    <phoneticPr fontId="4" type="noConversion"/>
  </si>
  <si>
    <t>否</t>
    <phoneticPr fontId="4" type="noConversion"/>
  </si>
  <si>
    <t>01</t>
    <phoneticPr fontId="4" type="noConversion"/>
  </si>
  <si>
    <t>是</t>
    <phoneticPr fontId="4" type="noConversion"/>
  </si>
  <si>
    <t>01</t>
    <phoneticPr fontId="4" type="noConversion"/>
  </si>
  <si>
    <t>否</t>
    <phoneticPr fontId="4" type="noConversion"/>
  </si>
  <si>
    <t>01</t>
    <phoneticPr fontId="4" type="noConversion"/>
  </si>
  <si>
    <t>否</t>
    <phoneticPr fontId="4" type="noConversion"/>
  </si>
  <si>
    <t>01</t>
    <phoneticPr fontId="4" type="noConversion"/>
  </si>
  <si>
    <t>是</t>
    <phoneticPr fontId="4" type="noConversion"/>
  </si>
  <si>
    <t>02</t>
    <phoneticPr fontId="4" type="noConversion"/>
  </si>
  <si>
    <t>否</t>
    <phoneticPr fontId="4" type="noConversion"/>
  </si>
  <si>
    <t>02</t>
    <phoneticPr fontId="4" type="noConversion"/>
  </si>
  <si>
    <t>是</t>
    <phoneticPr fontId="4" type="noConversion"/>
  </si>
  <si>
    <t>04</t>
    <phoneticPr fontId="4" type="noConversion"/>
  </si>
  <si>
    <t>是</t>
    <phoneticPr fontId="4" type="noConversion"/>
  </si>
  <si>
    <t>04</t>
    <phoneticPr fontId="4" type="noConversion"/>
  </si>
  <si>
    <t>是</t>
    <phoneticPr fontId="4" type="noConversion"/>
  </si>
  <si>
    <t>04</t>
    <phoneticPr fontId="4" type="noConversion"/>
  </si>
  <si>
    <t>05</t>
    <phoneticPr fontId="4" type="noConversion"/>
  </si>
  <si>
    <t>05</t>
    <phoneticPr fontId="4" type="noConversion"/>
  </si>
  <si>
    <t>06</t>
    <phoneticPr fontId="4" type="noConversion"/>
  </si>
  <si>
    <t>06</t>
    <phoneticPr fontId="4" type="noConversion"/>
  </si>
  <si>
    <t>否</t>
    <phoneticPr fontId="4" type="noConversion"/>
  </si>
  <si>
    <t>06</t>
    <phoneticPr fontId="4" type="noConversion"/>
  </si>
  <si>
    <t>是</t>
    <phoneticPr fontId="4" type="noConversion"/>
  </si>
  <si>
    <t>07</t>
    <phoneticPr fontId="4" type="noConversion"/>
  </si>
  <si>
    <t>07</t>
    <phoneticPr fontId="4" type="noConversion"/>
  </si>
  <si>
    <t>07</t>
    <phoneticPr fontId="4" type="noConversion"/>
  </si>
  <si>
    <t>否</t>
    <phoneticPr fontId="4" type="noConversion"/>
  </si>
  <si>
    <t>07</t>
    <phoneticPr fontId="4" type="noConversion"/>
  </si>
  <si>
    <t>否</t>
    <phoneticPr fontId="4" type="noConversion"/>
  </si>
  <si>
    <t>07</t>
    <phoneticPr fontId="4" type="noConversion"/>
  </si>
  <si>
    <t>08</t>
    <phoneticPr fontId="4" type="noConversion"/>
  </si>
  <si>
    <t>08</t>
    <phoneticPr fontId="4" type="noConversion"/>
  </si>
  <si>
    <t>是</t>
    <phoneticPr fontId="4" type="noConversion"/>
  </si>
  <si>
    <t>08</t>
    <phoneticPr fontId="4" type="noConversion"/>
  </si>
  <si>
    <t>09</t>
    <phoneticPr fontId="4" type="noConversion"/>
  </si>
  <si>
    <t>09</t>
    <phoneticPr fontId="4" type="noConversion"/>
  </si>
  <si>
    <t>是</t>
    <phoneticPr fontId="4" type="noConversion"/>
  </si>
  <si>
    <t>09</t>
    <phoneticPr fontId="4" type="noConversion"/>
  </si>
  <si>
    <t>否</t>
    <phoneticPr fontId="4" type="noConversion"/>
  </si>
  <si>
    <t>是</t>
    <phoneticPr fontId="4" type="noConversion"/>
  </si>
  <si>
    <t>09</t>
    <phoneticPr fontId="4" type="noConversion"/>
  </si>
  <si>
    <t>10</t>
    <phoneticPr fontId="4" type="noConversion"/>
  </si>
  <si>
    <t>10</t>
    <phoneticPr fontId="4" type="noConversion"/>
  </si>
  <si>
    <t>10</t>
    <phoneticPr fontId="4" type="noConversion"/>
  </si>
  <si>
    <t>是</t>
    <phoneticPr fontId="4" type="noConversion"/>
  </si>
  <si>
    <t>备注：1.01-10岗按百分制折算综合成绩，其中笔试占综合成绩的30%，面试占综合成绩的30%，试讲成绩占综合成绩的40%；2.11岗按百分制折算综合成绩，其中笔试占综合成绩的40%，面试占综合成绩的30%，试讲占综合成绩的30%；3.成绩计算结果精确到小数点后两位数。</t>
    <phoneticPr fontId="4" type="noConversion"/>
  </si>
  <si>
    <t>报考岗位</t>
    <phoneticPr fontId="4" type="noConversion"/>
  </si>
  <si>
    <r>
      <t>1</t>
    </r>
    <r>
      <rPr>
        <sz val="12"/>
        <rFont val="宋体"/>
        <family val="3"/>
        <charset val="134"/>
      </rPr>
      <t>1（男）</t>
    </r>
    <phoneticPr fontId="4" type="noConversion"/>
  </si>
  <si>
    <r>
      <t>1</t>
    </r>
    <r>
      <rPr>
        <sz val="12"/>
        <rFont val="宋体"/>
        <family val="3"/>
        <charset val="134"/>
      </rPr>
      <t>1（女）</t>
    </r>
    <phoneticPr fontId="4" type="noConversion"/>
  </si>
  <si>
    <t>缺考</t>
    <phoneticPr fontId="1" type="noConversion"/>
  </si>
  <si>
    <t>缺考</t>
    <phoneticPr fontId="1" type="noConversion"/>
  </si>
  <si>
    <t>缺考</t>
    <phoneticPr fontId="1" type="noConversion"/>
  </si>
  <si>
    <t>本岗位排名</t>
    <phoneticPr fontId="4" type="noConversion"/>
  </si>
  <si>
    <t>湖南商务职业技术学院2020年公开招聘综合成绩表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</si>
</sst>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37" zoomScaleNormal="100" workbookViewId="0">
      <selection activeCell="I54" sqref="I54"/>
    </sheetView>
  </sheetViews>
  <sheetFormatPr defaultRowHeight="13.5" x14ac:dyDescent="0.15"/>
  <cols>
    <col min="1" max="1" width="11.375" customWidth="1"/>
    <col min="2" max="2" width="14.375" customWidth="1"/>
    <col min="3" max="3" width="10.25" style="17" customWidth="1"/>
    <col min="4" max="5" width="10.25" style="1" customWidth="1"/>
    <col min="6" max="6" width="10.25" style="17" customWidth="1"/>
    <col min="7" max="7" width="11.5" style="1" customWidth="1"/>
    <col min="8" max="8" width="10.625" style="1" customWidth="1"/>
    <col min="256" max="256" width="8.5" customWidth="1"/>
    <col min="257" max="257" width="11.625" customWidth="1"/>
    <col min="259" max="262" width="9.5" customWidth="1"/>
    <col min="263" max="263" width="7.25" customWidth="1"/>
    <col min="264" max="264" width="9.75" customWidth="1"/>
    <col min="512" max="512" width="8.5" customWidth="1"/>
    <col min="513" max="513" width="11.625" customWidth="1"/>
    <col min="515" max="518" width="9.5" customWidth="1"/>
    <col min="519" max="519" width="7.25" customWidth="1"/>
    <col min="520" max="520" width="9.75" customWidth="1"/>
    <col min="768" max="768" width="8.5" customWidth="1"/>
    <col min="769" max="769" width="11.625" customWidth="1"/>
    <col min="771" max="774" width="9.5" customWidth="1"/>
    <col min="775" max="775" width="7.25" customWidth="1"/>
    <col min="776" max="776" width="9.75" customWidth="1"/>
    <col min="1024" max="1024" width="8.5" customWidth="1"/>
    <col min="1025" max="1025" width="11.625" customWidth="1"/>
    <col min="1027" max="1030" width="9.5" customWidth="1"/>
    <col min="1031" max="1031" width="7.25" customWidth="1"/>
    <col min="1032" max="1032" width="9.75" customWidth="1"/>
    <col min="1280" max="1280" width="8.5" customWidth="1"/>
    <col min="1281" max="1281" width="11.625" customWidth="1"/>
    <col min="1283" max="1286" width="9.5" customWidth="1"/>
    <col min="1287" max="1287" width="7.25" customWidth="1"/>
    <col min="1288" max="1288" width="9.75" customWidth="1"/>
    <col min="1536" max="1536" width="8.5" customWidth="1"/>
    <col min="1537" max="1537" width="11.625" customWidth="1"/>
    <col min="1539" max="1542" width="9.5" customWidth="1"/>
    <col min="1543" max="1543" width="7.25" customWidth="1"/>
    <col min="1544" max="1544" width="9.75" customWidth="1"/>
    <col min="1792" max="1792" width="8.5" customWidth="1"/>
    <col min="1793" max="1793" width="11.625" customWidth="1"/>
    <col min="1795" max="1798" width="9.5" customWidth="1"/>
    <col min="1799" max="1799" width="7.25" customWidth="1"/>
    <col min="1800" max="1800" width="9.75" customWidth="1"/>
    <col min="2048" max="2048" width="8.5" customWidth="1"/>
    <col min="2049" max="2049" width="11.625" customWidth="1"/>
    <col min="2051" max="2054" width="9.5" customWidth="1"/>
    <col min="2055" max="2055" width="7.25" customWidth="1"/>
    <col min="2056" max="2056" width="9.75" customWidth="1"/>
    <col min="2304" max="2304" width="8.5" customWidth="1"/>
    <col min="2305" max="2305" width="11.625" customWidth="1"/>
    <col min="2307" max="2310" width="9.5" customWidth="1"/>
    <col min="2311" max="2311" width="7.25" customWidth="1"/>
    <col min="2312" max="2312" width="9.75" customWidth="1"/>
    <col min="2560" max="2560" width="8.5" customWidth="1"/>
    <col min="2561" max="2561" width="11.625" customWidth="1"/>
    <col min="2563" max="2566" width="9.5" customWidth="1"/>
    <col min="2567" max="2567" width="7.25" customWidth="1"/>
    <col min="2568" max="2568" width="9.75" customWidth="1"/>
    <col min="2816" max="2816" width="8.5" customWidth="1"/>
    <col min="2817" max="2817" width="11.625" customWidth="1"/>
    <col min="2819" max="2822" width="9.5" customWidth="1"/>
    <col min="2823" max="2823" width="7.25" customWidth="1"/>
    <col min="2824" max="2824" width="9.75" customWidth="1"/>
    <col min="3072" max="3072" width="8.5" customWidth="1"/>
    <col min="3073" max="3073" width="11.625" customWidth="1"/>
    <col min="3075" max="3078" width="9.5" customWidth="1"/>
    <col min="3079" max="3079" width="7.25" customWidth="1"/>
    <col min="3080" max="3080" width="9.75" customWidth="1"/>
    <col min="3328" max="3328" width="8.5" customWidth="1"/>
    <col min="3329" max="3329" width="11.625" customWidth="1"/>
    <col min="3331" max="3334" width="9.5" customWidth="1"/>
    <col min="3335" max="3335" width="7.25" customWidth="1"/>
    <col min="3336" max="3336" width="9.75" customWidth="1"/>
    <col min="3584" max="3584" width="8.5" customWidth="1"/>
    <col min="3585" max="3585" width="11.625" customWidth="1"/>
    <col min="3587" max="3590" width="9.5" customWidth="1"/>
    <col min="3591" max="3591" width="7.25" customWidth="1"/>
    <col min="3592" max="3592" width="9.75" customWidth="1"/>
    <col min="3840" max="3840" width="8.5" customWidth="1"/>
    <col min="3841" max="3841" width="11.625" customWidth="1"/>
    <col min="3843" max="3846" width="9.5" customWidth="1"/>
    <col min="3847" max="3847" width="7.25" customWidth="1"/>
    <col min="3848" max="3848" width="9.75" customWidth="1"/>
    <col min="4096" max="4096" width="8.5" customWidth="1"/>
    <col min="4097" max="4097" width="11.625" customWidth="1"/>
    <col min="4099" max="4102" width="9.5" customWidth="1"/>
    <col min="4103" max="4103" width="7.25" customWidth="1"/>
    <col min="4104" max="4104" width="9.75" customWidth="1"/>
    <col min="4352" max="4352" width="8.5" customWidth="1"/>
    <col min="4353" max="4353" width="11.625" customWidth="1"/>
    <col min="4355" max="4358" width="9.5" customWidth="1"/>
    <col min="4359" max="4359" width="7.25" customWidth="1"/>
    <col min="4360" max="4360" width="9.75" customWidth="1"/>
    <col min="4608" max="4608" width="8.5" customWidth="1"/>
    <col min="4609" max="4609" width="11.625" customWidth="1"/>
    <col min="4611" max="4614" width="9.5" customWidth="1"/>
    <col min="4615" max="4615" width="7.25" customWidth="1"/>
    <col min="4616" max="4616" width="9.75" customWidth="1"/>
    <col min="4864" max="4864" width="8.5" customWidth="1"/>
    <col min="4865" max="4865" width="11.625" customWidth="1"/>
    <col min="4867" max="4870" width="9.5" customWidth="1"/>
    <col min="4871" max="4871" width="7.25" customWidth="1"/>
    <col min="4872" max="4872" width="9.75" customWidth="1"/>
    <col min="5120" max="5120" width="8.5" customWidth="1"/>
    <col min="5121" max="5121" width="11.625" customWidth="1"/>
    <col min="5123" max="5126" width="9.5" customWidth="1"/>
    <col min="5127" max="5127" width="7.25" customWidth="1"/>
    <col min="5128" max="5128" width="9.75" customWidth="1"/>
    <col min="5376" max="5376" width="8.5" customWidth="1"/>
    <col min="5377" max="5377" width="11.625" customWidth="1"/>
    <col min="5379" max="5382" width="9.5" customWidth="1"/>
    <col min="5383" max="5383" width="7.25" customWidth="1"/>
    <col min="5384" max="5384" width="9.75" customWidth="1"/>
    <col min="5632" max="5632" width="8.5" customWidth="1"/>
    <col min="5633" max="5633" width="11.625" customWidth="1"/>
    <col min="5635" max="5638" width="9.5" customWidth="1"/>
    <col min="5639" max="5639" width="7.25" customWidth="1"/>
    <col min="5640" max="5640" width="9.75" customWidth="1"/>
    <col min="5888" max="5888" width="8.5" customWidth="1"/>
    <col min="5889" max="5889" width="11.625" customWidth="1"/>
    <col min="5891" max="5894" width="9.5" customWidth="1"/>
    <col min="5895" max="5895" width="7.25" customWidth="1"/>
    <col min="5896" max="5896" width="9.75" customWidth="1"/>
    <col min="6144" max="6144" width="8.5" customWidth="1"/>
    <col min="6145" max="6145" width="11.625" customWidth="1"/>
    <col min="6147" max="6150" width="9.5" customWidth="1"/>
    <col min="6151" max="6151" width="7.25" customWidth="1"/>
    <col min="6152" max="6152" width="9.75" customWidth="1"/>
    <col min="6400" max="6400" width="8.5" customWidth="1"/>
    <col min="6401" max="6401" width="11.625" customWidth="1"/>
    <col min="6403" max="6406" width="9.5" customWidth="1"/>
    <col min="6407" max="6407" width="7.25" customWidth="1"/>
    <col min="6408" max="6408" width="9.75" customWidth="1"/>
    <col min="6656" max="6656" width="8.5" customWidth="1"/>
    <col min="6657" max="6657" width="11.625" customWidth="1"/>
    <col min="6659" max="6662" width="9.5" customWidth="1"/>
    <col min="6663" max="6663" width="7.25" customWidth="1"/>
    <col min="6664" max="6664" width="9.75" customWidth="1"/>
    <col min="6912" max="6912" width="8.5" customWidth="1"/>
    <col min="6913" max="6913" width="11.625" customWidth="1"/>
    <col min="6915" max="6918" width="9.5" customWidth="1"/>
    <col min="6919" max="6919" width="7.25" customWidth="1"/>
    <col min="6920" max="6920" width="9.75" customWidth="1"/>
    <col min="7168" max="7168" width="8.5" customWidth="1"/>
    <col min="7169" max="7169" width="11.625" customWidth="1"/>
    <col min="7171" max="7174" width="9.5" customWidth="1"/>
    <col min="7175" max="7175" width="7.25" customWidth="1"/>
    <col min="7176" max="7176" width="9.75" customWidth="1"/>
    <col min="7424" max="7424" width="8.5" customWidth="1"/>
    <col min="7425" max="7425" width="11.625" customWidth="1"/>
    <col min="7427" max="7430" width="9.5" customWidth="1"/>
    <col min="7431" max="7431" width="7.25" customWidth="1"/>
    <col min="7432" max="7432" width="9.75" customWidth="1"/>
    <col min="7680" max="7680" width="8.5" customWidth="1"/>
    <col min="7681" max="7681" width="11.625" customWidth="1"/>
    <col min="7683" max="7686" width="9.5" customWidth="1"/>
    <col min="7687" max="7687" width="7.25" customWidth="1"/>
    <col min="7688" max="7688" width="9.75" customWidth="1"/>
    <col min="7936" max="7936" width="8.5" customWidth="1"/>
    <col min="7937" max="7937" width="11.625" customWidth="1"/>
    <col min="7939" max="7942" width="9.5" customWidth="1"/>
    <col min="7943" max="7943" width="7.25" customWidth="1"/>
    <col min="7944" max="7944" width="9.75" customWidth="1"/>
    <col min="8192" max="8192" width="8.5" customWidth="1"/>
    <col min="8193" max="8193" width="11.625" customWidth="1"/>
    <col min="8195" max="8198" width="9.5" customWidth="1"/>
    <col min="8199" max="8199" width="7.25" customWidth="1"/>
    <col min="8200" max="8200" width="9.75" customWidth="1"/>
    <col min="8448" max="8448" width="8.5" customWidth="1"/>
    <col min="8449" max="8449" width="11.625" customWidth="1"/>
    <col min="8451" max="8454" width="9.5" customWidth="1"/>
    <col min="8455" max="8455" width="7.25" customWidth="1"/>
    <col min="8456" max="8456" width="9.75" customWidth="1"/>
    <col min="8704" max="8704" width="8.5" customWidth="1"/>
    <col min="8705" max="8705" width="11.625" customWidth="1"/>
    <col min="8707" max="8710" width="9.5" customWidth="1"/>
    <col min="8711" max="8711" width="7.25" customWidth="1"/>
    <col min="8712" max="8712" width="9.75" customWidth="1"/>
    <col min="8960" max="8960" width="8.5" customWidth="1"/>
    <col min="8961" max="8961" width="11.625" customWidth="1"/>
    <col min="8963" max="8966" width="9.5" customWidth="1"/>
    <col min="8967" max="8967" width="7.25" customWidth="1"/>
    <col min="8968" max="8968" width="9.75" customWidth="1"/>
    <col min="9216" max="9216" width="8.5" customWidth="1"/>
    <col min="9217" max="9217" width="11.625" customWidth="1"/>
    <col min="9219" max="9222" width="9.5" customWidth="1"/>
    <col min="9223" max="9223" width="7.25" customWidth="1"/>
    <col min="9224" max="9224" width="9.75" customWidth="1"/>
    <col min="9472" max="9472" width="8.5" customWidth="1"/>
    <col min="9473" max="9473" width="11.625" customWidth="1"/>
    <col min="9475" max="9478" width="9.5" customWidth="1"/>
    <col min="9479" max="9479" width="7.25" customWidth="1"/>
    <col min="9480" max="9480" width="9.75" customWidth="1"/>
    <col min="9728" max="9728" width="8.5" customWidth="1"/>
    <col min="9729" max="9729" width="11.625" customWidth="1"/>
    <col min="9731" max="9734" width="9.5" customWidth="1"/>
    <col min="9735" max="9735" width="7.25" customWidth="1"/>
    <col min="9736" max="9736" width="9.75" customWidth="1"/>
    <col min="9984" max="9984" width="8.5" customWidth="1"/>
    <col min="9985" max="9985" width="11.625" customWidth="1"/>
    <col min="9987" max="9990" width="9.5" customWidth="1"/>
    <col min="9991" max="9991" width="7.25" customWidth="1"/>
    <col min="9992" max="9992" width="9.75" customWidth="1"/>
    <col min="10240" max="10240" width="8.5" customWidth="1"/>
    <col min="10241" max="10241" width="11.625" customWidth="1"/>
    <col min="10243" max="10246" width="9.5" customWidth="1"/>
    <col min="10247" max="10247" width="7.25" customWidth="1"/>
    <col min="10248" max="10248" width="9.75" customWidth="1"/>
    <col min="10496" max="10496" width="8.5" customWidth="1"/>
    <col min="10497" max="10497" width="11.625" customWidth="1"/>
    <col min="10499" max="10502" width="9.5" customWidth="1"/>
    <col min="10503" max="10503" width="7.25" customWidth="1"/>
    <col min="10504" max="10504" width="9.75" customWidth="1"/>
    <col min="10752" max="10752" width="8.5" customWidth="1"/>
    <col min="10753" max="10753" width="11.625" customWidth="1"/>
    <col min="10755" max="10758" width="9.5" customWidth="1"/>
    <col min="10759" max="10759" width="7.25" customWidth="1"/>
    <col min="10760" max="10760" width="9.75" customWidth="1"/>
    <col min="11008" max="11008" width="8.5" customWidth="1"/>
    <col min="11009" max="11009" width="11.625" customWidth="1"/>
    <col min="11011" max="11014" width="9.5" customWidth="1"/>
    <col min="11015" max="11015" width="7.25" customWidth="1"/>
    <col min="11016" max="11016" width="9.75" customWidth="1"/>
    <col min="11264" max="11264" width="8.5" customWidth="1"/>
    <col min="11265" max="11265" width="11.625" customWidth="1"/>
    <col min="11267" max="11270" width="9.5" customWidth="1"/>
    <col min="11271" max="11271" width="7.25" customWidth="1"/>
    <col min="11272" max="11272" width="9.75" customWidth="1"/>
    <col min="11520" max="11520" width="8.5" customWidth="1"/>
    <col min="11521" max="11521" width="11.625" customWidth="1"/>
    <col min="11523" max="11526" width="9.5" customWidth="1"/>
    <col min="11527" max="11527" width="7.25" customWidth="1"/>
    <col min="11528" max="11528" width="9.75" customWidth="1"/>
    <col min="11776" max="11776" width="8.5" customWidth="1"/>
    <col min="11777" max="11777" width="11.625" customWidth="1"/>
    <col min="11779" max="11782" width="9.5" customWidth="1"/>
    <col min="11783" max="11783" width="7.25" customWidth="1"/>
    <col min="11784" max="11784" width="9.75" customWidth="1"/>
    <col min="12032" max="12032" width="8.5" customWidth="1"/>
    <col min="12033" max="12033" width="11.625" customWidth="1"/>
    <col min="12035" max="12038" width="9.5" customWidth="1"/>
    <col min="12039" max="12039" width="7.25" customWidth="1"/>
    <col min="12040" max="12040" width="9.75" customWidth="1"/>
    <col min="12288" max="12288" width="8.5" customWidth="1"/>
    <col min="12289" max="12289" width="11.625" customWidth="1"/>
    <col min="12291" max="12294" width="9.5" customWidth="1"/>
    <col min="12295" max="12295" width="7.25" customWidth="1"/>
    <col min="12296" max="12296" width="9.75" customWidth="1"/>
    <col min="12544" max="12544" width="8.5" customWidth="1"/>
    <col min="12545" max="12545" width="11.625" customWidth="1"/>
    <col min="12547" max="12550" width="9.5" customWidth="1"/>
    <col min="12551" max="12551" width="7.25" customWidth="1"/>
    <col min="12552" max="12552" width="9.75" customWidth="1"/>
    <col min="12800" max="12800" width="8.5" customWidth="1"/>
    <col min="12801" max="12801" width="11.625" customWidth="1"/>
    <col min="12803" max="12806" width="9.5" customWidth="1"/>
    <col min="12807" max="12807" width="7.25" customWidth="1"/>
    <col min="12808" max="12808" width="9.75" customWidth="1"/>
    <col min="13056" max="13056" width="8.5" customWidth="1"/>
    <col min="13057" max="13057" width="11.625" customWidth="1"/>
    <col min="13059" max="13062" width="9.5" customWidth="1"/>
    <col min="13063" max="13063" width="7.25" customWidth="1"/>
    <col min="13064" max="13064" width="9.75" customWidth="1"/>
    <col min="13312" max="13312" width="8.5" customWidth="1"/>
    <col min="13313" max="13313" width="11.625" customWidth="1"/>
    <col min="13315" max="13318" width="9.5" customWidth="1"/>
    <col min="13319" max="13319" width="7.25" customWidth="1"/>
    <col min="13320" max="13320" width="9.75" customWidth="1"/>
    <col min="13568" max="13568" width="8.5" customWidth="1"/>
    <col min="13569" max="13569" width="11.625" customWidth="1"/>
    <col min="13571" max="13574" width="9.5" customWidth="1"/>
    <col min="13575" max="13575" width="7.25" customWidth="1"/>
    <col min="13576" max="13576" width="9.75" customWidth="1"/>
    <col min="13824" max="13824" width="8.5" customWidth="1"/>
    <col min="13825" max="13825" width="11.625" customWidth="1"/>
    <col min="13827" max="13830" width="9.5" customWidth="1"/>
    <col min="13831" max="13831" width="7.25" customWidth="1"/>
    <col min="13832" max="13832" width="9.75" customWidth="1"/>
    <col min="14080" max="14080" width="8.5" customWidth="1"/>
    <col min="14081" max="14081" width="11.625" customWidth="1"/>
    <col min="14083" max="14086" width="9.5" customWidth="1"/>
    <col min="14087" max="14087" width="7.25" customWidth="1"/>
    <col min="14088" max="14088" width="9.75" customWidth="1"/>
    <col min="14336" max="14336" width="8.5" customWidth="1"/>
    <col min="14337" max="14337" width="11.625" customWidth="1"/>
    <col min="14339" max="14342" width="9.5" customWidth="1"/>
    <col min="14343" max="14343" width="7.25" customWidth="1"/>
    <col min="14344" max="14344" width="9.75" customWidth="1"/>
    <col min="14592" max="14592" width="8.5" customWidth="1"/>
    <col min="14593" max="14593" width="11.625" customWidth="1"/>
    <col min="14595" max="14598" width="9.5" customWidth="1"/>
    <col min="14599" max="14599" width="7.25" customWidth="1"/>
    <col min="14600" max="14600" width="9.75" customWidth="1"/>
    <col min="14848" max="14848" width="8.5" customWidth="1"/>
    <col min="14849" max="14849" width="11.625" customWidth="1"/>
    <col min="14851" max="14854" width="9.5" customWidth="1"/>
    <col min="14855" max="14855" width="7.25" customWidth="1"/>
    <col min="14856" max="14856" width="9.75" customWidth="1"/>
    <col min="15104" max="15104" width="8.5" customWidth="1"/>
    <col min="15105" max="15105" width="11.625" customWidth="1"/>
    <col min="15107" max="15110" width="9.5" customWidth="1"/>
    <col min="15111" max="15111" width="7.25" customWidth="1"/>
    <col min="15112" max="15112" width="9.75" customWidth="1"/>
    <col min="15360" max="15360" width="8.5" customWidth="1"/>
    <col min="15361" max="15361" width="11.625" customWidth="1"/>
    <col min="15363" max="15366" width="9.5" customWidth="1"/>
    <col min="15367" max="15367" width="7.25" customWidth="1"/>
    <col min="15368" max="15368" width="9.75" customWidth="1"/>
    <col min="15616" max="15616" width="8.5" customWidth="1"/>
    <col min="15617" max="15617" width="11.625" customWidth="1"/>
    <col min="15619" max="15622" width="9.5" customWidth="1"/>
    <col min="15623" max="15623" width="7.25" customWidth="1"/>
    <col min="15624" max="15624" width="9.75" customWidth="1"/>
    <col min="15872" max="15872" width="8.5" customWidth="1"/>
    <col min="15873" max="15873" width="11.625" customWidth="1"/>
    <col min="15875" max="15878" width="9.5" customWidth="1"/>
    <col min="15879" max="15879" width="7.25" customWidth="1"/>
    <col min="15880" max="15880" width="9.75" customWidth="1"/>
    <col min="16128" max="16128" width="8.5" customWidth="1"/>
    <col min="16129" max="16129" width="11.625" customWidth="1"/>
    <col min="16131" max="16134" width="9.5" customWidth="1"/>
    <col min="16135" max="16135" width="7.25" customWidth="1"/>
    <col min="16136" max="16136" width="9.75" customWidth="1"/>
  </cols>
  <sheetData>
    <row r="1" spans="1:8" ht="42" customHeight="1" x14ac:dyDescent="0.15">
      <c r="A1" s="22" t="s">
        <v>63</v>
      </c>
      <c r="B1" s="22"/>
      <c r="C1" s="22"/>
      <c r="D1" s="22"/>
      <c r="E1" s="22"/>
      <c r="F1" s="22"/>
      <c r="G1" s="22"/>
      <c r="H1" s="22"/>
    </row>
    <row r="2" spans="1:8" ht="36.75" customHeight="1" x14ac:dyDescent="0.15">
      <c r="A2" s="6" t="s">
        <v>56</v>
      </c>
      <c r="B2" s="7" t="s">
        <v>0</v>
      </c>
      <c r="C2" s="18" t="s">
        <v>1</v>
      </c>
      <c r="D2" s="8" t="s">
        <v>2</v>
      </c>
      <c r="E2" s="8" t="s">
        <v>3</v>
      </c>
      <c r="F2" s="9" t="s">
        <v>4</v>
      </c>
      <c r="G2" s="8" t="s">
        <v>62</v>
      </c>
      <c r="H2" s="8" t="s">
        <v>5</v>
      </c>
    </row>
    <row r="3" spans="1:8" ht="21.95" customHeight="1" x14ac:dyDescent="0.15">
      <c r="A3" s="10" t="s">
        <v>6</v>
      </c>
      <c r="B3" s="2">
        <v>202001026</v>
      </c>
      <c r="C3" s="19">
        <v>85</v>
      </c>
      <c r="D3" s="13">
        <v>81</v>
      </c>
      <c r="E3" s="13">
        <v>89</v>
      </c>
      <c r="F3" s="14">
        <f t="shared" ref="F3:F10" si="0">C3*0.3+D3*0.3+E3*0.4</f>
        <v>85.4</v>
      </c>
      <c r="G3" s="8">
        <v>1</v>
      </c>
      <c r="H3" s="8" t="s">
        <v>10</v>
      </c>
    </row>
    <row r="4" spans="1:8" ht="21.95" customHeight="1" x14ac:dyDescent="0.15">
      <c r="A4" s="10" t="s">
        <v>6</v>
      </c>
      <c r="B4" s="2">
        <v>202001043</v>
      </c>
      <c r="C4" s="19">
        <v>87</v>
      </c>
      <c r="D4" s="13">
        <v>79.400000000000006</v>
      </c>
      <c r="E4" s="13">
        <v>88.6</v>
      </c>
      <c r="F4" s="14">
        <f t="shared" si="0"/>
        <v>85.36</v>
      </c>
      <c r="G4" s="8">
        <v>2</v>
      </c>
      <c r="H4" s="8" t="s">
        <v>16</v>
      </c>
    </row>
    <row r="5" spans="1:8" s="11" customFormat="1" ht="21.95" customHeight="1" x14ac:dyDescent="0.15">
      <c r="A5" s="10" t="s">
        <v>9</v>
      </c>
      <c r="B5" s="2">
        <v>202001002</v>
      </c>
      <c r="C5" s="20">
        <v>82</v>
      </c>
      <c r="D5" s="15">
        <v>84</v>
      </c>
      <c r="E5" s="15">
        <v>81</v>
      </c>
      <c r="F5" s="16">
        <f t="shared" si="0"/>
        <v>82.199999999999989</v>
      </c>
      <c r="G5" s="5">
        <v>3</v>
      </c>
      <c r="H5" s="5" t="s">
        <v>7</v>
      </c>
    </row>
    <row r="6" spans="1:8" ht="21.95" customHeight="1" x14ac:dyDescent="0.15">
      <c r="A6" s="10" t="s">
        <v>11</v>
      </c>
      <c r="B6" s="2">
        <v>202001037</v>
      </c>
      <c r="C6" s="20">
        <v>84</v>
      </c>
      <c r="D6" s="15">
        <v>82.2</v>
      </c>
      <c r="E6" s="15">
        <v>79.400000000000006</v>
      </c>
      <c r="F6" s="16">
        <f t="shared" si="0"/>
        <v>81.62</v>
      </c>
      <c r="G6" s="5">
        <v>4</v>
      </c>
      <c r="H6" s="5" t="s">
        <v>14</v>
      </c>
    </row>
    <row r="7" spans="1:8" ht="21.95" customHeight="1" x14ac:dyDescent="0.15">
      <c r="A7" s="10" t="s">
        <v>13</v>
      </c>
      <c r="B7" s="2">
        <v>202001009</v>
      </c>
      <c r="C7" s="20">
        <v>79</v>
      </c>
      <c r="D7" s="15">
        <v>79.400000000000006</v>
      </c>
      <c r="E7" s="15">
        <v>84</v>
      </c>
      <c r="F7" s="16">
        <f t="shared" si="0"/>
        <v>81.12</v>
      </c>
      <c r="G7" s="5">
        <v>5</v>
      </c>
      <c r="H7" s="5" t="s">
        <v>8</v>
      </c>
    </row>
    <row r="8" spans="1:8" s="11" customFormat="1" ht="21.95" customHeight="1" x14ac:dyDescent="0.15">
      <c r="A8" s="10" t="s">
        <v>15</v>
      </c>
      <c r="B8" s="2">
        <v>202001035</v>
      </c>
      <c r="C8" s="20">
        <v>78</v>
      </c>
      <c r="D8" s="15">
        <v>75.599999999999994</v>
      </c>
      <c r="E8" s="15">
        <v>78.8</v>
      </c>
      <c r="F8" s="16">
        <f t="shared" si="0"/>
        <v>77.599999999999994</v>
      </c>
      <c r="G8" s="5">
        <v>6</v>
      </c>
      <c r="H8" s="5" t="s">
        <v>12</v>
      </c>
    </row>
    <row r="9" spans="1:8" ht="21.95" customHeight="1" x14ac:dyDescent="0.15">
      <c r="A9" s="12" t="s">
        <v>19</v>
      </c>
      <c r="B9" s="4">
        <v>202002003</v>
      </c>
      <c r="C9" s="19">
        <v>74</v>
      </c>
      <c r="D9" s="13">
        <v>80.2</v>
      </c>
      <c r="E9" s="13">
        <v>77.400000000000006</v>
      </c>
      <c r="F9" s="14">
        <f t="shared" si="0"/>
        <v>77.22</v>
      </c>
      <c r="G9" s="8">
        <v>1</v>
      </c>
      <c r="H9" s="8" t="s">
        <v>20</v>
      </c>
    </row>
    <row r="10" spans="1:8" s="11" customFormat="1" ht="21.95" customHeight="1" x14ac:dyDescent="0.15">
      <c r="A10" s="12" t="s">
        <v>17</v>
      </c>
      <c r="B10" s="4">
        <v>202002002</v>
      </c>
      <c r="C10" s="20">
        <v>70</v>
      </c>
      <c r="D10" s="15">
        <v>78.7</v>
      </c>
      <c r="E10" s="15">
        <v>77.599999999999994</v>
      </c>
      <c r="F10" s="16">
        <f t="shared" si="0"/>
        <v>75.650000000000006</v>
      </c>
      <c r="G10" s="5">
        <v>2</v>
      </c>
      <c r="H10" s="5" t="s">
        <v>18</v>
      </c>
    </row>
    <row r="11" spans="1:8" s="11" customFormat="1" ht="21.95" customHeight="1" x14ac:dyDescent="0.15">
      <c r="A11" s="12" t="s">
        <v>21</v>
      </c>
      <c r="B11" s="4">
        <v>202004001</v>
      </c>
      <c r="C11" s="19">
        <v>89</v>
      </c>
      <c r="D11" s="13">
        <v>81.7</v>
      </c>
      <c r="E11" s="13">
        <v>85.2</v>
      </c>
      <c r="F11" s="14">
        <f t="shared" ref="F11:F16" si="1">C11*0.3+D11*0.3+E11*0.4</f>
        <v>85.29</v>
      </c>
      <c r="G11" s="8">
        <v>1</v>
      </c>
      <c r="H11" s="8" t="s">
        <v>22</v>
      </c>
    </row>
    <row r="12" spans="1:8" s="11" customFormat="1" ht="21.95" customHeight="1" x14ac:dyDescent="0.15">
      <c r="A12" s="12" t="s">
        <v>23</v>
      </c>
      <c r="B12" s="4">
        <v>202004003</v>
      </c>
      <c r="C12" s="19">
        <v>87</v>
      </c>
      <c r="D12" s="13">
        <v>81</v>
      </c>
      <c r="E12" s="13">
        <v>86</v>
      </c>
      <c r="F12" s="14">
        <f t="shared" si="1"/>
        <v>84.8</v>
      </c>
      <c r="G12" s="8">
        <v>2</v>
      </c>
      <c r="H12" s="8" t="s">
        <v>24</v>
      </c>
    </row>
    <row r="13" spans="1:8" ht="21.95" customHeight="1" x14ac:dyDescent="0.15">
      <c r="A13" s="12" t="s">
        <v>25</v>
      </c>
      <c r="B13" s="4">
        <v>202004004</v>
      </c>
      <c r="C13" s="20">
        <v>77</v>
      </c>
      <c r="D13" s="15">
        <v>86.4</v>
      </c>
      <c r="E13" s="15">
        <v>78</v>
      </c>
      <c r="F13" s="16">
        <f t="shared" si="1"/>
        <v>80.22</v>
      </c>
      <c r="G13" s="5">
        <v>3</v>
      </c>
      <c r="H13" s="5" t="s">
        <v>12</v>
      </c>
    </row>
    <row r="14" spans="1:8" ht="21.95" customHeight="1" x14ac:dyDescent="0.15">
      <c r="A14" s="12" t="s">
        <v>23</v>
      </c>
      <c r="B14" s="4">
        <v>202004007</v>
      </c>
      <c r="C14" s="20">
        <v>71</v>
      </c>
      <c r="D14" s="15">
        <v>82.6</v>
      </c>
      <c r="E14" s="15">
        <v>84.8</v>
      </c>
      <c r="F14" s="16">
        <f t="shared" si="1"/>
        <v>80</v>
      </c>
      <c r="G14" s="5">
        <v>4</v>
      </c>
      <c r="H14" s="5" t="s">
        <v>18</v>
      </c>
    </row>
    <row r="15" spans="1:8" ht="21.95" customHeight="1" x14ac:dyDescent="0.15">
      <c r="A15" s="12" t="s">
        <v>23</v>
      </c>
      <c r="B15" s="4">
        <v>202004009</v>
      </c>
      <c r="C15" s="20">
        <v>69</v>
      </c>
      <c r="D15" s="15">
        <v>85.4</v>
      </c>
      <c r="E15" s="15">
        <v>83</v>
      </c>
      <c r="F15" s="16">
        <f t="shared" si="1"/>
        <v>79.52000000000001</v>
      </c>
      <c r="G15" s="5">
        <v>5</v>
      </c>
      <c r="H15" s="5" t="s">
        <v>8</v>
      </c>
    </row>
    <row r="16" spans="1:8" ht="21.95" customHeight="1" x14ac:dyDescent="0.15">
      <c r="A16" s="12" t="s">
        <v>23</v>
      </c>
      <c r="B16" s="4">
        <v>202004012</v>
      </c>
      <c r="C16" s="20">
        <v>69</v>
      </c>
      <c r="D16" s="15">
        <v>80</v>
      </c>
      <c r="E16" s="15">
        <v>73.400000000000006</v>
      </c>
      <c r="F16" s="16">
        <f t="shared" si="1"/>
        <v>74.06</v>
      </c>
      <c r="G16" s="5">
        <v>6</v>
      </c>
      <c r="H16" s="5" t="s">
        <v>7</v>
      </c>
    </row>
    <row r="17" spans="1:8" s="11" customFormat="1" ht="21.95" customHeight="1" x14ac:dyDescent="0.15">
      <c r="A17" s="12" t="s">
        <v>26</v>
      </c>
      <c r="B17" s="4">
        <v>202005003</v>
      </c>
      <c r="C17" s="19">
        <v>85</v>
      </c>
      <c r="D17" s="13">
        <v>90</v>
      </c>
      <c r="E17" s="13">
        <v>91</v>
      </c>
      <c r="F17" s="14">
        <f t="shared" ref="F17:F44" si="2">C17*0.3+D17*0.3+E17*0.4</f>
        <v>88.9</v>
      </c>
      <c r="G17" s="8">
        <v>1</v>
      </c>
      <c r="H17" s="8" t="s">
        <v>22</v>
      </c>
    </row>
    <row r="18" spans="1:8" ht="21.95" customHeight="1" x14ac:dyDescent="0.15">
      <c r="A18" s="12" t="s">
        <v>27</v>
      </c>
      <c r="B18" s="4">
        <v>202005016</v>
      </c>
      <c r="C18" s="19">
        <v>75</v>
      </c>
      <c r="D18" s="15">
        <v>89.6</v>
      </c>
      <c r="E18" s="15">
        <v>89.8</v>
      </c>
      <c r="F18" s="16">
        <f t="shared" si="2"/>
        <v>85.3</v>
      </c>
      <c r="G18" s="5">
        <v>2</v>
      </c>
      <c r="H18" s="5" t="s">
        <v>8</v>
      </c>
    </row>
    <row r="19" spans="1:8" ht="21.95" customHeight="1" x14ac:dyDescent="0.15">
      <c r="A19" s="12" t="s">
        <v>26</v>
      </c>
      <c r="B19" s="4">
        <v>202005007</v>
      </c>
      <c r="C19" s="20">
        <v>81</v>
      </c>
      <c r="D19" s="15">
        <v>86.4</v>
      </c>
      <c r="E19" s="15">
        <v>80.8</v>
      </c>
      <c r="F19" s="16">
        <f t="shared" si="2"/>
        <v>82.539999999999992</v>
      </c>
      <c r="G19" s="5">
        <v>3</v>
      </c>
      <c r="H19" s="5" t="s">
        <v>14</v>
      </c>
    </row>
    <row r="20" spans="1:8" ht="21.95" customHeight="1" x14ac:dyDescent="0.15">
      <c r="A20" s="12" t="s">
        <v>26</v>
      </c>
      <c r="B20" s="4">
        <v>202005010</v>
      </c>
      <c r="C20" s="20">
        <v>75</v>
      </c>
      <c r="D20" s="15">
        <v>77.2</v>
      </c>
      <c r="E20" s="15">
        <v>75.2</v>
      </c>
      <c r="F20" s="16">
        <f t="shared" si="2"/>
        <v>75.739999999999995</v>
      </c>
      <c r="G20" s="5">
        <v>4</v>
      </c>
      <c r="H20" s="5" t="s">
        <v>14</v>
      </c>
    </row>
    <row r="21" spans="1:8" ht="21.95" customHeight="1" x14ac:dyDescent="0.15">
      <c r="A21" s="12" t="s">
        <v>28</v>
      </c>
      <c r="B21" s="4">
        <v>202006007</v>
      </c>
      <c r="C21" s="19">
        <v>75</v>
      </c>
      <c r="D21" s="13">
        <v>89.4</v>
      </c>
      <c r="E21" s="13">
        <v>89</v>
      </c>
      <c r="F21" s="14">
        <f t="shared" si="2"/>
        <v>84.92</v>
      </c>
      <c r="G21" s="8">
        <v>1</v>
      </c>
      <c r="H21" s="8" t="s">
        <v>32</v>
      </c>
    </row>
    <row r="22" spans="1:8" ht="21.95" customHeight="1" x14ac:dyDescent="0.15">
      <c r="A22" s="12" t="s">
        <v>29</v>
      </c>
      <c r="B22" s="4">
        <v>202006006</v>
      </c>
      <c r="C22" s="20">
        <v>65</v>
      </c>
      <c r="D22" s="15">
        <v>81.599999999999994</v>
      </c>
      <c r="E22" s="15">
        <v>87.4</v>
      </c>
      <c r="F22" s="16">
        <f t="shared" si="2"/>
        <v>78.94</v>
      </c>
      <c r="G22" s="5">
        <v>2</v>
      </c>
      <c r="H22" s="5" t="s">
        <v>30</v>
      </c>
    </row>
    <row r="23" spans="1:8" s="11" customFormat="1" ht="21.95" customHeight="1" x14ac:dyDescent="0.15">
      <c r="A23" s="12" t="s">
        <v>31</v>
      </c>
      <c r="B23" s="4">
        <v>202006003</v>
      </c>
      <c r="C23" s="20">
        <v>60</v>
      </c>
      <c r="D23" s="15">
        <v>84</v>
      </c>
      <c r="E23" s="15">
        <v>82.6</v>
      </c>
      <c r="F23" s="16">
        <f t="shared" si="2"/>
        <v>76.240000000000009</v>
      </c>
      <c r="G23" s="5">
        <v>3</v>
      </c>
      <c r="H23" s="5" t="s">
        <v>14</v>
      </c>
    </row>
    <row r="24" spans="1:8" ht="21.95" customHeight="1" x14ac:dyDescent="0.15">
      <c r="A24" s="12" t="s">
        <v>33</v>
      </c>
      <c r="B24" s="4">
        <v>202007004</v>
      </c>
      <c r="C24" s="21">
        <v>74</v>
      </c>
      <c r="D24" s="13">
        <v>84.4</v>
      </c>
      <c r="E24" s="13">
        <v>90.4</v>
      </c>
      <c r="F24" s="14">
        <f t="shared" si="2"/>
        <v>83.68</v>
      </c>
      <c r="G24" s="8">
        <v>1</v>
      </c>
      <c r="H24" s="8" t="s">
        <v>22</v>
      </c>
    </row>
    <row r="25" spans="1:8" s="11" customFormat="1" ht="21.95" customHeight="1" x14ac:dyDescent="0.15">
      <c r="A25" s="12" t="s">
        <v>34</v>
      </c>
      <c r="B25" s="4">
        <v>202007012</v>
      </c>
      <c r="C25" s="21">
        <v>68.5</v>
      </c>
      <c r="D25" s="13">
        <v>84.2</v>
      </c>
      <c r="E25" s="13">
        <v>88.2</v>
      </c>
      <c r="F25" s="14">
        <f t="shared" si="2"/>
        <v>81.09</v>
      </c>
      <c r="G25" s="8">
        <v>2</v>
      </c>
      <c r="H25" s="8" t="s">
        <v>22</v>
      </c>
    </row>
    <row r="26" spans="1:8" ht="21.95" customHeight="1" x14ac:dyDescent="0.15">
      <c r="A26" s="12" t="s">
        <v>34</v>
      </c>
      <c r="B26" s="4">
        <v>202007010</v>
      </c>
      <c r="C26" s="21">
        <v>74.5</v>
      </c>
      <c r="D26" s="15">
        <v>82.4</v>
      </c>
      <c r="E26" s="15">
        <v>72.8</v>
      </c>
      <c r="F26" s="16">
        <f t="shared" si="2"/>
        <v>76.19</v>
      </c>
      <c r="G26" s="5">
        <v>3</v>
      </c>
      <c r="H26" s="5" t="s">
        <v>38</v>
      </c>
    </row>
    <row r="27" spans="1:8" ht="21.95" customHeight="1" x14ac:dyDescent="0.15">
      <c r="A27" s="12" t="s">
        <v>35</v>
      </c>
      <c r="B27" s="4">
        <v>202007007</v>
      </c>
      <c r="C27" s="21">
        <v>60</v>
      </c>
      <c r="D27" s="15">
        <v>82</v>
      </c>
      <c r="E27" s="15">
        <v>82.4</v>
      </c>
      <c r="F27" s="16">
        <f t="shared" si="2"/>
        <v>75.56</v>
      </c>
      <c r="G27" s="5">
        <v>4</v>
      </c>
      <c r="H27" s="5" t="s">
        <v>14</v>
      </c>
    </row>
    <row r="28" spans="1:8" ht="21.95" customHeight="1" x14ac:dyDescent="0.15">
      <c r="A28" s="12" t="s">
        <v>37</v>
      </c>
      <c r="B28" s="4">
        <v>202007002</v>
      </c>
      <c r="C28" s="21">
        <v>75</v>
      </c>
      <c r="D28" s="15">
        <v>76.8</v>
      </c>
      <c r="E28" s="15">
        <v>74.599999999999994</v>
      </c>
      <c r="F28" s="16">
        <f t="shared" si="2"/>
        <v>75.38</v>
      </c>
      <c r="G28" s="5">
        <v>5</v>
      </c>
      <c r="H28" s="5" t="s">
        <v>14</v>
      </c>
    </row>
    <row r="29" spans="1:8" s="11" customFormat="1" ht="21.95" customHeight="1" x14ac:dyDescent="0.15">
      <c r="A29" s="12" t="s">
        <v>39</v>
      </c>
      <c r="B29" s="4">
        <v>202007009</v>
      </c>
      <c r="C29" s="21">
        <v>61.5</v>
      </c>
      <c r="D29" s="15">
        <v>80.599999999999994</v>
      </c>
      <c r="E29" s="15">
        <v>72.8</v>
      </c>
      <c r="F29" s="16">
        <f t="shared" si="2"/>
        <v>71.75</v>
      </c>
      <c r="G29" s="5">
        <v>6</v>
      </c>
      <c r="H29" s="5" t="s">
        <v>36</v>
      </c>
    </row>
    <row r="30" spans="1:8" ht="21.95" customHeight="1" x14ac:dyDescent="0.15">
      <c r="A30" s="12" t="s">
        <v>40</v>
      </c>
      <c r="B30" s="4">
        <v>202008005</v>
      </c>
      <c r="C30" s="21">
        <v>69</v>
      </c>
      <c r="D30" s="13">
        <v>84.4</v>
      </c>
      <c r="E30" s="13">
        <v>84</v>
      </c>
      <c r="F30" s="14">
        <f t="shared" si="2"/>
        <v>79.62</v>
      </c>
      <c r="G30" s="8">
        <v>1</v>
      </c>
      <c r="H30" s="8" t="s">
        <v>42</v>
      </c>
    </row>
    <row r="31" spans="1:8" s="11" customFormat="1" ht="21.95" customHeight="1" x14ac:dyDescent="0.15">
      <c r="A31" s="12" t="s">
        <v>41</v>
      </c>
      <c r="B31" s="4">
        <v>202008004</v>
      </c>
      <c r="C31" s="21">
        <v>76.5</v>
      </c>
      <c r="D31" s="15">
        <v>86.4</v>
      </c>
      <c r="E31" s="15">
        <v>70.599999999999994</v>
      </c>
      <c r="F31" s="16">
        <f t="shared" si="2"/>
        <v>77.11</v>
      </c>
      <c r="G31" s="5">
        <v>2</v>
      </c>
      <c r="H31" s="5" t="s">
        <v>18</v>
      </c>
    </row>
    <row r="32" spans="1:8" ht="21.95" customHeight="1" x14ac:dyDescent="0.15">
      <c r="A32" s="12" t="s">
        <v>43</v>
      </c>
      <c r="B32" s="4">
        <v>202008007</v>
      </c>
      <c r="C32" s="21">
        <v>74.5</v>
      </c>
      <c r="D32" s="15">
        <v>76.8</v>
      </c>
      <c r="E32" s="15">
        <v>74.2</v>
      </c>
      <c r="F32" s="16">
        <f t="shared" si="2"/>
        <v>75.070000000000007</v>
      </c>
      <c r="G32" s="5">
        <v>3</v>
      </c>
      <c r="H32" s="5" t="s">
        <v>12</v>
      </c>
    </row>
    <row r="33" spans="1:8" ht="21.95" customHeight="1" x14ac:dyDescent="0.15">
      <c r="A33" s="12" t="s">
        <v>44</v>
      </c>
      <c r="B33" s="4">
        <v>202009016</v>
      </c>
      <c r="C33" s="21">
        <v>82</v>
      </c>
      <c r="D33" s="13">
        <v>79.2</v>
      </c>
      <c r="E33" s="13">
        <v>77.599999999999994</v>
      </c>
      <c r="F33" s="14">
        <f t="shared" si="2"/>
        <v>79.400000000000006</v>
      </c>
      <c r="G33" s="8">
        <v>1</v>
      </c>
      <c r="H33" s="8" t="s">
        <v>10</v>
      </c>
    </row>
    <row r="34" spans="1:8" s="11" customFormat="1" ht="21.95" customHeight="1" x14ac:dyDescent="0.15">
      <c r="A34" s="12" t="s">
        <v>45</v>
      </c>
      <c r="B34" s="4">
        <v>202009012</v>
      </c>
      <c r="C34" s="21">
        <v>72</v>
      </c>
      <c r="D34" s="13">
        <v>81.400000000000006</v>
      </c>
      <c r="E34" s="13">
        <v>79.400000000000006</v>
      </c>
      <c r="F34" s="14">
        <f t="shared" si="2"/>
        <v>77.78</v>
      </c>
      <c r="G34" s="8">
        <v>2</v>
      </c>
      <c r="H34" s="8" t="s">
        <v>22</v>
      </c>
    </row>
    <row r="35" spans="1:8" s="11" customFormat="1" ht="21.95" customHeight="1" x14ac:dyDescent="0.15">
      <c r="A35" s="12" t="s">
        <v>44</v>
      </c>
      <c r="B35" s="4">
        <v>202009022</v>
      </c>
      <c r="C35" s="21">
        <v>62</v>
      </c>
      <c r="D35" s="13">
        <v>76.2</v>
      </c>
      <c r="E35" s="13">
        <v>90.6</v>
      </c>
      <c r="F35" s="14">
        <f t="shared" si="2"/>
        <v>77.699999999999989</v>
      </c>
      <c r="G35" s="8">
        <v>3</v>
      </c>
      <c r="H35" s="8" t="s">
        <v>16</v>
      </c>
    </row>
    <row r="36" spans="1:8" s="11" customFormat="1" ht="21.95" customHeight="1" x14ac:dyDescent="0.15">
      <c r="A36" s="12" t="s">
        <v>47</v>
      </c>
      <c r="B36" s="4">
        <v>202009015</v>
      </c>
      <c r="C36" s="21">
        <v>72</v>
      </c>
      <c r="D36" s="13">
        <v>75.8</v>
      </c>
      <c r="E36" s="13">
        <v>81.400000000000006</v>
      </c>
      <c r="F36" s="14">
        <f t="shared" si="2"/>
        <v>76.900000000000006</v>
      </c>
      <c r="G36" s="8">
        <v>4</v>
      </c>
      <c r="H36" s="8" t="s">
        <v>46</v>
      </c>
    </row>
    <row r="37" spans="1:8" ht="21.95" customHeight="1" x14ac:dyDescent="0.15">
      <c r="A37" s="12" t="s">
        <v>47</v>
      </c>
      <c r="B37" s="4">
        <v>202009027</v>
      </c>
      <c r="C37" s="21">
        <v>64</v>
      </c>
      <c r="D37" s="13">
        <v>76.400000000000006</v>
      </c>
      <c r="E37" s="13">
        <v>86.6</v>
      </c>
      <c r="F37" s="14">
        <f t="shared" si="2"/>
        <v>76.760000000000005</v>
      </c>
      <c r="G37" s="8">
        <v>5</v>
      </c>
      <c r="H37" s="8" t="s">
        <v>49</v>
      </c>
    </row>
    <row r="38" spans="1:8" ht="21.95" customHeight="1" x14ac:dyDescent="0.15">
      <c r="A38" s="12" t="s">
        <v>45</v>
      </c>
      <c r="B38" s="4">
        <v>202009008</v>
      </c>
      <c r="C38" s="21">
        <v>70</v>
      </c>
      <c r="D38" s="15">
        <v>79.599999999999994</v>
      </c>
      <c r="E38" s="15">
        <v>77.599999999999994</v>
      </c>
      <c r="F38" s="16">
        <f t="shared" si="2"/>
        <v>75.919999999999987</v>
      </c>
      <c r="G38" s="5">
        <v>6</v>
      </c>
      <c r="H38" s="5" t="s">
        <v>14</v>
      </c>
    </row>
    <row r="39" spans="1:8" s="11" customFormat="1" ht="21.95" customHeight="1" x14ac:dyDescent="0.15">
      <c r="A39" s="12" t="s">
        <v>44</v>
      </c>
      <c r="B39" s="4">
        <v>202009052</v>
      </c>
      <c r="C39" s="21">
        <v>68</v>
      </c>
      <c r="D39" s="15">
        <v>74.2</v>
      </c>
      <c r="E39" s="15">
        <v>82.6</v>
      </c>
      <c r="F39" s="16">
        <f t="shared" si="2"/>
        <v>75.699999999999989</v>
      </c>
      <c r="G39" s="5">
        <v>7</v>
      </c>
      <c r="H39" s="5" t="s">
        <v>38</v>
      </c>
    </row>
    <row r="40" spans="1:8" ht="21.95" customHeight="1" x14ac:dyDescent="0.15">
      <c r="A40" s="12" t="s">
        <v>44</v>
      </c>
      <c r="B40" s="4">
        <v>202009036</v>
      </c>
      <c r="C40" s="21">
        <v>70</v>
      </c>
      <c r="D40" s="15">
        <v>76.2</v>
      </c>
      <c r="E40" s="15">
        <v>76.400000000000006</v>
      </c>
      <c r="F40" s="16">
        <f t="shared" si="2"/>
        <v>74.42</v>
      </c>
      <c r="G40" s="5">
        <v>8</v>
      </c>
      <c r="H40" s="5" t="s">
        <v>14</v>
      </c>
    </row>
    <row r="41" spans="1:8" s="11" customFormat="1" ht="21.95" customHeight="1" x14ac:dyDescent="0.15">
      <c r="A41" s="12" t="s">
        <v>47</v>
      </c>
      <c r="B41" s="4">
        <v>202009021</v>
      </c>
      <c r="C41" s="21">
        <v>62</v>
      </c>
      <c r="D41" s="15">
        <v>76.2</v>
      </c>
      <c r="E41" s="15">
        <v>82.2</v>
      </c>
      <c r="F41" s="16">
        <f t="shared" si="2"/>
        <v>74.34</v>
      </c>
      <c r="G41" s="5">
        <v>9</v>
      </c>
      <c r="H41" s="5" t="s">
        <v>18</v>
      </c>
    </row>
    <row r="42" spans="1:8" ht="21.95" customHeight="1" x14ac:dyDescent="0.15">
      <c r="A42" s="12" t="s">
        <v>50</v>
      </c>
      <c r="B42" s="4">
        <v>202009018</v>
      </c>
      <c r="C42" s="21">
        <v>64</v>
      </c>
      <c r="D42" s="15">
        <v>78</v>
      </c>
      <c r="E42" s="15">
        <v>78.2</v>
      </c>
      <c r="F42" s="16">
        <f t="shared" si="2"/>
        <v>73.88</v>
      </c>
      <c r="G42" s="5">
        <v>10</v>
      </c>
      <c r="H42" s="5" t="s">
        <v>14</v>
      </c>
    </row>
    <row r="43" spans="1:8" ht="21.95" customHeight="1" x14ac:dyDescent="0.15">
      <c r="A43" s="12" t="s">
        <v>44</v>
      </c>
      <c r="B43" s="4">
        <v>202009035</v>
      </c>
      <c r="C43" s="21">
        <v>64</v>
      </c>
      <c r="D43" s="15">
        <v>73.400000000000006</v>
      </c>
      <c r="E43" s="15">
        <v>71.2</v>
      </c>
      <c r="F43" s="16">
        <f t="shared" si="2"/>
        <v>69.7</v>
      </c>
      <c r="G43" s="5">
        <v>11</v>
      </c>
      <c r="H43" s="5" t="s">
        <v>8</v>
      </c>
    </row>
    <row r="44" spans="1:8" ht="21.95" customHeight="1" x14ac:dyDescent="0.15">
      <c r="A44" s="12" t="s">
        <v>44</v>
      </c>
      <c r="B44" s="4">
        <v>202009033</v>
      </c>
      <c r="C44" s="21">
        <v>66</v>
      </c>
      <c r="D44" s="15">
        <v>69.599999999999994</v>
      </c>
      <c r="E44" s="15">
        <v>71.8</v>
      </c>
      <c r="F44" s="16">
        <f t="shared" si="2"/>
        <v>69.400000000000006</v>
      </c>
      <c r="G44" s="5">
        <v>12</v>
      </c>
      <c r="H44" s="5" t="s">
        <v>18</v>
      </c>
    </row>
    <row r="45" spans="1:8" ht="21.95" customHeight="1" x14ac:dyDescent="0.15">
      <c r="A45" s="12" t="s">
        <v>44</v>
      </c>
      <c r="B45" s="4">
        <v>202009024</v>
      </c>
      <c r="C45" s="21">
        <v>60</v>
      </c>
      <c r="D45" s="15" t="s">
        <v>60</v>
      </c>
      <c r="E45" s="15" t="s">
        <v>61</v>
      </c>
      <c r="F45" s="16">
        <f>C45*0.3</f>
        <v>18</v>
      </c>
      <c r="G45" s="5">
        <v>13</v>
      </c>
      <c r="H45" s="5" t="s">
        <v>48</v>
      </c>
    </row>
    <row r="46" spans="1:8" ht="21.95" customHeight="1" x14ac:dyDescent="0.15">
      <c r="A46" s="12" t="s">
        <v>51</v>
      </c>
      <c r="B46" s="3">
        <v>202010002</v>
      </c>
      <c r="C46" s="21">
        <v>90</v>
      </c>
      <c r="D46" s="13">
        <v>84</v>
      </c>
      <c r="E46" s="13">
        <v>77.2</v>
      </c>
      <c r="F46" s="14">
        <f>C46*0.3+D46*0.3+E46*0.4</f>
        <v>83.080000000000013</v>
      </c>
      <c r="G46" s="8">
        <v>1</v>
      </c>
      <c r="H46" s="8" t="s">
        <v>22</v>
      </c>
    </row>
    <row r="47" spans="1:8" ht="21.95" customHeight="1" x14ac:dyDescent="0.15">
      <c r="A47" s="12" t="s">
        <v>52</v>
      </c>
      <c r="B47" s="3">
        <v>202010009</v>
      </c>
      <c r="C47" s="21">
        <v>62.5</v>
      </c>
      <c r="D47" s="13">
        <v>76.8</v>
      </c>
      <c r="E47" s="13">
        <v>81.8</v>
      </c>
      <c r="F47" s="14">
        <f>C47*0.3+D47*0.3+E47*0.4</f>
        <v>74.509999999999991</v>
      </c>
      <c r="G47" s="8">
        <v>2</v>
      </c>
      <c r="H47" s="8" t="s">
        <v>22</v>
      </c>
    </row>
    <row r="48" spans="1:8" ht="21.95" customHeight="1" x14ac:dyDescent="0.15">
      <c r="A48" s="12" t="s">
        <v>53</v>
      </c>
      <c r="B48" s="3">
        <v>202010004</v>
      </c>
      <c r="C48" s="21">
        <v>78</v>
      </c>
      <c r="D48" s="15">
        <v>78.599999999999994</v>
      </c>
      <c r="E48" s="15">
        <v>66</v>
      </c>
      <c r="F48" s="16">
        <f>C48*0.3+D48*0.3+E48*0.4</f>
        <v>73.38</v>
      </c>
      <c r="G48" s="5">
        <v>3</v>
      </c>
      <c r="H48" s="5" t="s">
        <v>14</v>
      </c>
    </row>
    <row r="49" spans="1:8" ht="21.95" customHeight="1" x14ac:dyDescent="0.15">
      <c r="A49" s="12" t="s">
        <v>51</v>
      </c>
      <c r="B49" s="3">
        <v>202010001</v>
      </c>
      <c r="C49" s="21">
        <v>74</v>
      </c>
      <c r="D49" s="15" t="s">
        <v>59</v>
      </c>
      <c r="E49" s="15" t="s">
        <v>59</v>
      </c>
      <c r="F49" s="16">
        <f>C49*0.3</f>
        <v>22.2</v>
      </c>
      <c r="G49" s="5">
        <v>4</v>
      </c>
      <c r="H49" s="5" t="s">
        <v>14</v>
      </c>
    </row>
    <row r="50" spans="1:8" ht="21.95" customHeight="1" x14ac:dyDescent="0.15">
      <c r="A50" s="12" t="s">
        <v>57</v>
      </c>
      <c r="B50" s="3">
        <v>202011035</v>
      </c>
      <c r="C50" s="21">
        <v>67</v>
      </c>
      <c r="D50" s="13">
        <v>89.4</v>
      </c>
      <c r="E50" s="13">
        <v>86.6</v>
      </c>
      <c r="F50" s="14">
        <f t="shared" ref="F50:F55" si="3">C50*0.4+D50*0.3+E50*0.3</f>
        <v>79.599999999999994</v>
      </c>
      <c r="G50" s="8">
        <v>1</v>
      </c>
      <c r="H50" s="8" t="s">
        <v>54</v>
      </c>
    </row>
    <row r="51" spans="1:8" ht="21.95" customHeight="1" x14ac:dyDescent="0.15">
      <c r="A51" s="12" t="s">
        <v>57</v>
      </c>
      <c r="B51" s="3">
        <v>202011022</v>
      </c>
      <c r="C51" s="21">
        <v>68</v>
      </c>
      <c r="D51" s="15">
        <v>85.4</v>
      </c>
      <c r="E51" s="15">
        <v>76.2</v>
      </c>
      <c r="F51" s="16">
        <f t="shared" si="3"/>
        <v>75.680000000000007</v>
      </c>
      <c r="G51" s="5">
        <v>2</v>
      </c>
      <c r="H51" s="5" t="s">
        <v>18</v>
      </c>
    </row>
    <row r="52" spans="1:8" ht="21.95" customHeight="1" x14ac:dyDescent="0.15">
      <c r="A52" s="12" t="s">
        <v>57</v>
      </c>
      <c r="B52" s="3">
        <v>202011012</v>
      </c>
      <c r="C52" s="21">
        <v>63</v>
      </c>
      <c r="D52" s="15">
        <v>79</v>
      </c>
      <c r="E52" s="15">
        <v>79</v>
      </c>
      <c r="F52" s="16">
        <f t="shared" si="3"/>
        <v>72.600000000000009</v>
      </c>
      <c r="G52" s="5">
        <v>3</v>
      </c>
      <c r="H52" s="5" t="s">
        <v>8</v>
      </c>
    </row>
    <row r="53" spans="1:8" ht="21.95" customHeight="1" x14ac:dyDescent="0.15">
      <c r="A53" s="12" t="s">
        <v>58</v>
      </c>
      <c r="B53" s="3">
        <v>202011277</v>
      </c>
      <c r="C53" s="21">
        <v>83</v>
      </c>
      <c r="D53" s="13">
        <v>89.2</v>
      </c>
      <c r="E53" s="13">
        <v>80.599999999999994</v>
      </c>
      <c r="F53" s="14">
        <f t="shared" si="3"/>
        <v>84.14</v>
      </c>
      <c r="G53" s="8">
        <v>1</v>
      </c>
      <c r="H53" s="8" t="s">
        <v>42</v>
      </c>
    </row>
    <row r="54" spans="1:8" ht="21.95" customHeight="1" x14ac:dyDescent="0.15">
      <c r="A54" s="12" t="s">
        <v>58</v>
      </c>
      <c r="B54" s="3">
        <v>202011054</v>
      </c>
      <c r="C54" s="21">
        <v>81</v>
      </c>
      <c r="D54" s="15">
        <v>86.6</v>
      </c>
      <c r="E54" s="15">
        <v>84.6</v>
      </c>
      <c r="F54" s="16">
        <f t="shared" si="3"/>
        <v>83.759999999999991</v>
      </c>
      <c r="G54" s="5">
        <v>2</v>
      </c>
      <c r="H54" s="5" t="s">
        <v>48</v>
      </c>
    </row>
    <row r="55" spans="1:8" ht="21.95" customHeight="1" x14ac:dyDescent="0.15">
      <c r="A55" s="12" t="s">
        <v>58</v>
      </c>
      <c r="B55" s="3">
        <v>202011073</v>
      </c>
      <c r="C55" s="21">
        <v>90</v>
      </c>
      <c r="D55" s="15">
        <v>77.599999999999994</v>
      </c>
      <c r="E55" s="15">
        <v>79</v>
      </c>
      <c r="F55" s="16">
        <f t="shared" si="3"/>
        <v>82.98</v>
      </c>
      <c r="G55" s="5">
        <v>3</v>
      </c>
      <c r="H55" s="5" t="s">
        <v>18</v>
      </c>
    </row>
    <row r="56" spans="1:8" ht="65.25" customHeight="1" x14ac:dyDescent="0.15">
      <c r="A56" s="23" t="s">
        <v>55</v>
      </c>
      <c r="B56" s="23"/>
      <c r="C56" s="23"/>
      <c r="D56" s="23"/>
      <c r="E56" s="23"/>
      <c r="F56" s="23"/>
      <c r="G56" s="23"/>
      <c r="H56" s="23"/>
    </row>
  </sheetData>
  <sortState ref="A53:I55">
    <sortCondition ref="G53:G55"/>
  </sortState>
  <mergeCells count="2">
    <mergeCell ref="A1:H1"/>
    <mergeCell ref="A56:H5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综合成绩表（用于公示）</vt:lpstr>
      <vt:lpstr>'综合成绩表（用于公示）'!Print_Titles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李海燕</cp:lastModifiedBy>
  <cp:lastPrinted>2020-07-28T02:27:41Z</cp:lastPrinted>
  <dcterms:created xsi:type="dcterms:W3CDTF">2017-07-20T02:18:52Z</dcterms:created>
  <dcterms:modified xsi:type="dcterms:W3CDTF">2020-07-29T09:07:42Z</dcterms:modified>
</cp:coreProperties>
</file>